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PE穿脱考核评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pivotButton="0" quotePrefix="0" xfId="0"/>
    <xf numFmtId="0" fontId="2" fillId="4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6" customWidth="1" min="4" max="4"/>
    <col width="8" customWidth="1" min="5" max="5"/>
    <col width="14" customWidth="1" min="6" max="6"/>
  </cols>
  <sheetData>
    <row r="1">
      <c r="A1" s="1" t="inlineStr">
        <is>
          <t>防护用品（PPE）穿脱考核评分表</t>
        </is>
      </c>
    </row>
    <row r="2">
      <c r="A2" s="2" t="inlineStr">
        <is>
          <t>被考核人</t>
        </is>
      </c>
      <c r="B2" t="inlineStr"/>
    </row>
    <row r="3">
      <c r="A3" s="2" t="inlineStr">
        <is>
          <t>考核人</t>
        </is>
      </c>
      <c r="B3" t="inlineStr"/>
    </row>
    <row r="4">
      <c r="A4" s="2" t="inlineStr">
        <is>
          <t>日期</t>
        </is>
      </c>
      <c r="B4" t="inlineStr"/>
    </row>
    <row r="5">
      <c r="A5" s="2" t="inlineStr">
        <is>
          <t>岗位/场景</t>
        </is>
      </c>
      <c r="B5" t="inlineStr"/>
    </row>
    <row r="7">
      <c r="A7" s="3" t="inlineStr">
        <is>
          <t>序号</t>
        </is>
      </c>
      <c r="B7" s="3" t="inlineStr">
        <is>
          <t>步骤</t>
        </is>
      </c>
      <c r="C7" s="3" t="inlineStr">
        <is>
          <t>评分标准</t>
        </is>
      </c>
      <c r="D7" s="3" t="inlineStr">
        <is>
          <t>分值</t>
        </is>
      </c>
      <c r="E7" s="3" t="inlineStr">
        <is>
          <t>得分</t>
        </is>
      </c>
      <c r="F7" s="3" t="inlineStr">
        <is>
          <t>备注</t>
        </is>
      </c>
    </row>
    <row r="8">
      <c r="A8" s="4" t="inlineStr">
        <is>
          <t>一、穿（Donning）</t>
        </is>
      </c>
    </row>
    <row r="9">
      <c r="A9" s="5" t="n">
        <v>1</v>
      </c>
      <c r="B9" s="6" t="inlineStr">
        <is>
          <t>手卫生</t>
        </is>
      </c>
      <c r="C9" s="6" t="inlineStr">
        <is>
          <t>七步洗手法，干手</t>
        </is>
      </c>
      <c r="D9" s="5" t="n">
        <v>5</v>
      </c>
      <c r="E9" s="7" t="inlineStr"/>
      <c r="F9" s="6" t="inlineStr"/>
    </row>
    <row r="10">
      <c r="A10" s="5" t="n">
        <v>2</v>
      </c>
      <c r="B10" s="6" t="inlineStr">
        <is>
          <t>戴内层圆帽+内层手套</t>
        </is>
      </c>
      <c r="C10" s="6" t="inlineStr">
        <is>
          <t>头发不外露；手套包裹袖口</t>
        </is>
      </c>
      <c r="D10" s="5" t="n">
        <v>5</v>
      </c>
      <c r="E10" s="7" t="inlineStr"/>
      <c r="F10" s="6" t="inlineStr"/>
    </row>
    <row r="11">
      <c r="A11" s="8" t="n">
        <v>3</v>
      </c>
      <c r="B11" s="9" t="inlineStr">
        <is>
          <t>戴医用防护口罩(N95)</t>
        </is>
      </c>
      <c r="C11" s="9" t="inlineStr">
        <is>
          <t>贴合面部，做密合性检查（呼气/吸气无泄漏）</t>
        </is>
      </c>
      <c r="D11" s="8" t="n">
        <v>5</v>
      </c>
      <c r="E11" s="10" t="inlineStr"/>
      <c r="F11" s="9" t="inlineStr">
        <is>
          <t>⚠否决项</t>
        </is>
      </c>
    </row>
    <row r="12">
      <c r="A12" s="5" t="n">
        <v>4</v>
      </c>
      <c r="B12" s="6" t="inlineStr">
        <is>
          <t>戴护目镜/面屏</t>
        </is>
      </c>
      <c r="C12" s="6" t="inlineStr">
        <is>
          <t>覆盖面部，无缝隙</t>
        </is>
      </c>
      <c r="D12" s="5" t="n">
        <v>5</v>
      </c>
      <c r="E12" s="7" t="inlineStr"/>
      <c r="F12" s="6" t="inlineStr"/>
    </row>
    <row r="13">
      <c r="A13" s="5" t="n">
        <v>5</v>
      </c>
      <c r="B13" s="6" t="inlineStr">
        <is>
          <t>穿防护服/隔离衣</t>
        </is>
      </c>
      <c r="C13" s="6" t="inlineStr">
        <is>
          <t>拉链到位、颈肩腰贴紧，不触地</t>
        </is>
      </c>
      <c r="D13" s="5" t="n">
        <v>5</v>
      </c>
      <c r="E13" s="7" t="inlineStr"/>
      <c r="F13" s="6" t="inlineStr"/>
    </row>
    <row r="14">
      <c r="A14" s="5" t="n">
        <v>6</v>
      </c>
      <c r="B14" s="6" t="inlineStr">
        <is>
          <t>穿鞋套/靴套</t>
        </is>
      </c>
      <c r="C14" s="6" t="inlineStr">
        <is>
          <t>覆盖裤脚</t>
        </is>
      </c>
      <c r="D14" s="5" t="n">
        <v>5</v>
      </c>
      <c r="E14" s="7" t="inlineStr"/>
      <c r="F14" s="6" t="inlineStr"/>
    </row>
    <row r="15">
      <c r="A15" s="5" t="n">
        <v>7</v>
      </c>
      <c r="B15" s="6" t="inlineStr">
        <is>
          <t>戴外层手套</t>
        </is>
      </c>
      <c r="C15" s="6" t="inlineStr">
        <is>
          <t>包裹防护服袖口</t>
        </is>
      </c>
      <c r="D15" s="5" t="n">
        <v>5</v>
      </c>
      <c r="E15" s="7" t="inlineStr"/>
      <c r="F15" s="6" t="inlineStr"/>
    </row>
    <row r="16">
      <c r="A16" s="5" t="n">
        <v>8</v>
      </c>
      <c r="B16" s="6" t="inlineStr">
        <is>
          <t>整体检查</t>
        </is>
      </c>
      <c r="C16" s="6" t="inlineStr">
        <is>
          <t>无皮肤/衣物外露，活动无碍</t>
        </is>
      </c>
      <c r="D16" s="5" t="n">
        <v>5</v>
      </c>
      <c r="E16" s="7" t="inlineStr"/>
      <c r="F16" s="6" t="inlineStr"/>
    </row>
    <row r="17">
      <c r="A17" s="4" t="inlineStr">
        <is>
          <t>二、脱（Doffing）</t>
        </is>
      </c>
    </row>
    <row r="18">
      <c r="A18" s="5" t="n">
        <v>1</v>
      </c>
      <c r="B18" s="6" t="inlineStr">
        <is>
          <t>手卫生（外层手套上）</t>
        </is>
      </c>
      <c r="C18" s="6" t="inlineStr">
        <is>
          <t>消毒污染面</t>
        </is>
      </c>
      <c r="D18" s="5" t="n">
        <v>6</v>
      </c>
      <c r="E18" s="7" t="inlineStr"/>
      <c r="F18" s="6" t="inlineStr"/>
    </row>
    <row r="19">
      <c r="A19" s="5" t="n">
        <v>2</v>
      </c>
      <c r="B19" s="6" t="inlineStr">
        <is>
          <t>脱外层手套</t>
        </is>
      </c>
      <c r="C19" s="6" t="inlineStr">
        <is>
          <t>翻转脱下，不触内层</t>
        </is>
      </c>
      <c r="D19" s="5" t="n">
        <v>6</v>
      </c>
      <c r="E19" s="7" t="inlineStr"/>
      <c r="F19" s="6" t="inlineStr"/>
    </row>
    <row r="20">
      <c r="A20" s="5" t="n">
        <v>3</v>
      </c>
      <c r="B20" s="6" t="inlineStr">
        <is>
          <t>手卫生</t>
        </is>
      </c>
      <c r="C20" s="6" t="inlineStr">
        <is>
          <t>—</t>
        </is>
      </c>
      <c r="D20" s="5" t="n">
        <v>6</v>
      </c>
      <c r="E20" s="7" t="inlineStr"/>
      <c r="F20" s="6" t="inlineStr"/>
    </row>
    <row r="21">
      <c r="A21" s="5" t="n">
        <v>4</v>
      </c>
      <c r="B21" s="6" t="inlineStr">
        <is>
          <t>脱鞋套/靴套</t>
        </is>
      </c>
      <c r="C21" s="6" t="inlineStr">
        <is>
          <t>不触碰内侧</t>
        </is>
      </c>
      <c r="D21" s="5" t="n">
        <v>6</v>
      </c>
      <c r="E21" s="7" t="inlineStr"/>
      <c r="F21" s="6" t="inlineStr"/>
    </row>
    <row r="22">
      <c r="A22" s="8" t="n">
        <v>5</v>
      </c>
      <c r="B22" s="9" t="inlineStr">
        <is>
          <t>脱防护服（连同外层鞋套）</t>
        </is>
      </c>
      <c r="C22" s="9" t="inlineStr">
        <is>
          <t>由内向外翻转卷脱，污染面朝内；随即手卫生</t>
        </is>
      </c>
      <c r="D22" s="8" t="n">
        <v>6</v>
      </c>
      <c r="E22" s="10" t="inlineStr"/>
      <c r="F22" s="9" t="inlineStr">
        <is>
          <t>⚠否决项</t>
        </is>
      </c>
    </row>
    <row r="23">
      <c r="A23" s="5" t="n">
        <v>6</v>
      </c>
      <c r="B23" s="6" t="inlineStr">
        <is>
          <t>摘护目镜/面屏</t>
        </is>
      </c>
      <c r="C23" s="6" t="inlineStr">
        <is>
          <t>抓头带，不触前面</t>
        </is>
      </c>
      <c r="D23" s="5" t="n">
        <v>6</v>
      </c>
      <c r="E23" s="7" t="inlineStr"/>
      <c r="F23" s="6" t="inlineStr"/>
    </row>
    <row r="24">
      <c r="A24" s="5" t="n">
        <v>7</v>
      </c>
      <c r="B24" s="6" t="inlineStr">
        <is>
          <t>手卫生</t>
        </is>
      </c>
      <c r="C24" s="6" t="inlineStr">
        <is>
          <t>—</t>
        </is>
      </c>
      <c r="D24" s="5" t="n">
        <v>6</v>
      </c>
      <c r="E24" s="7" t="inlineStr"/>
      <c r="F24" s="6" t="inlineStr"/>
    </row>
    <row r="25">
      <c r="A25" s="8" t="n">
        <v>8</v>
      </c>
      <c r="B25" s="9" t="inlineStr">
        <is>
          <t>摘口罩(N95)</t>
        </is>
      </c>
      <c r="C25" s="9" t="inlineStr">
        <is>
          <t>抓头带，不触前面</t>
        </is>
      </c>
      <c r="D25" s="8" t="n">
        <v>6</v>
      </c>
      <c r="E25" s="10" t="inlineStr"/>
      <c r="F25" s="9" t="inlineStr">
        <is>
          <t>⚠否决项</t>
        </is>
      </c>
    </row>
    <row r="26">
      <c r="A26" s="5" t="n">
        <v>9</v>
      </c>
      <c r="B26" s="6" t="inlineStr">
        <is>
          <t>摘帽子+内层手套</t>
        </is>
      </c>
      <c r="C26" s="6" t="inlineStr">
        <is>
          <t>外翻脱下</t>
        </is>
      </c>
      <c r="D26" s="5" t="n">
        <v>6</v>
      </c>
      <c r="E26" s="7" t="inlineStr"/>
      <c r="F26" s="6" t="inlineStr"/>
    </row>
    <row r="27">
      <c r="A27" s="8" t="n">
        <v>10</v>
      </c>
      <c r="B27" s="9" t="inlineStr">
        <is>
          <t>最终手卫生</t>
        </is>
      </c>
      <c r="C27" s="9" t="inlineStr">
        <is>
          <t>七步洗手法</t>
        </is>
      </c>
      <c r="D27" s="8" t="n">
        <v>6</v>
      </c>
      <c r="E27" s="10" t="inlineStr"/>
      <c r="F27" s="9" t="inlineStr">
        <is>
          <t>⚠否决项</t>
        </is>
      </c>
    </row>
    <row r="29">
      <c r="A29" s="11" t="inlineStr">
        <is>
          <t>一票否决项（任一项错误即判不合格）</t>
        </is>
      </c>
    </row>
    <row r="30">
      <c r="A30" s="12" t="inlineStr">
        <is>
          <t>• 口罩密合性检查未做或漏气</t>
        </is>
      </c>
    </row>
    <row r="31">
      <c r="A31" s="12" t="inlineStr">
        <is>
          <t>• 脱摘时污染面触碰清洁面/自身面部皮肤</t>
        </is>
      </c>
    </row>
    <row r="32">
      <c r="A32" s="12" t="inlineStr">
        <is>
          <t>• 手卫生关键节点缺失（脱前、脱后、终末）</t>
        </is>
      </c>
    </row>
    <row r="33">
      <c r="A33" s="12" t="inlineStr">
        <is>
          <t>• 防护服脱下时污染面外翻外漏</t>
        </is>
      </c>
    </row>
    <row r="35">
      <c r="A35" s="2" t="inlineStr">
        <is>
          <t>总分</t>
        </is>
      </c>
      <c r="B35">
        <f>SUM(E8:E35)</f>
        <v/>
      </c>
    </row>
    <row r="36">
      <c r="A36" s="2" t="inlineStr">
        <is>
          <t>合格线</t>
        </is>
      </c>
      <c r="B36" t="n">
        <v>90</v>
      </c>
    </row>
    <row r="37">
      <c r="A37" s="2" t="inlineStr">
        <is>
          <t>结论</t>
        </is>
      </c>
      <c r="B37">
        <f>IF(AND(E35&gt;=90,COUNTIF(F8:F36,"⚠否决项")=0),"合格","不合格（含否决项或低于合格线）")</f>
        <v/>
      </c>
    </row>
  </sheetData>
  <mergeCells count="13">
    <mergeCell ref="B4:F4"/>
    <mergeCell ref="A33:F33"/>
    <mergeCell ref="B2:F2"/>
    <mergeCell ref="A1:F1"/>
    <mergeCell ref="B3:F3"/>
    <mergeCell ref="B5:F5"/>
    <mergeCell ref="A8:F8"/>
    <mergeCell ref="A31:F31"/>
    <mergeCell ref="A32:F32"/>
    <mergeCell ref="B37:F37"/>
    <mergeCell ref="A17:F17"/>
    <mergeCell ref="A30:F30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2026-11-05T04:09:59Z</dcterms:created>
  <dcterms:modified xsi:type="dcterms:W3CDTF">2026-11-05T04:09:59Z</dcterms:modified>
</cp:coreProperties>
</file>